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<sst xmlns="http://schemas.openxmlformats.org/spreadsheetml/2006/main" count="78" uniqueCount="78">
  <si>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в том числе: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</si>
  <si>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</si>
  <si>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</si>
  <si>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Код бюджетной классификации </t>
  </si>
  <si>
    <t>1 00 00000 00 0000 000</t>
  </si>
  <si>
    <t xml:space="preserve">Наименование </t>
  </si>
  <si>
    <t>1 01 00000 00 0000 000</t>
  </si>
  <si>
    <t>НАЛОГИ НА ПРИБЫЛЬ, ДОХОДЫ</t>
  </si>
  <si>
    <t>1 05 00000 00 0000 000</t>
  </si>
  <si>
    <t>НАЛОГИ НА СОВОКУПНЫЙ ДОХОД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</si>
  <si>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</si>
  <si>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</si>
  <si>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</si>
  <si>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</si>
  <si>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</si>
  <si>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</si>
  <si>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</si>
  <si>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</si>
  <si>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</si>
  <si>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</si>
  <si>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</si>
  <si>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</si>
  <si>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</si>
  <si>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РАСХОДЫ</t>
  </si>
  <si>
    <t>0100</t>
  </si>
  <si>
    <t>ОБЩЕГОСУДАРСТВЕННЫЕ ВОПРОСЫ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</si>
  <si>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</si>
  <si>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</si>
  <si>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</si>
  <si>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</si>
  <si>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</si>
  <si>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</si>
  <si>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</si>
  <si>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</si>
  <si>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</si>
  <si>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</si>
  <si>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КУЛЬТУРА, КИНЕМАТОГРАФИЯ</t>
  </si>
  <si>
    <t>1100</t>
  </si>
  <si>
    <t>ФИЗИЧЕСКАЯ КУЛЬТУРА И СПОРТ</t>
  </si>
  <si>
    <t>ИТОГО РАСХОДОВ</t>
  </si>
  <si>
    <t>ДЕФИЦИТ БЮДЖЕТА (-)</t>
  </si>
  <si>
    <t>0103</t>
  </si>
  <si>
    <t>0700</t>
  </si>
  <si>
    <t>ОБРАЗОВАНИЕ</t>
  </si>
  <si>
    <t>1000</t>
  </si>
  <si>
    <t>СОЦИАЛЬНАЯ ПОЛИТИКА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</si>
  <si>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</si>
  <si>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</si>
  <si>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1 12 00000 00 0000 000</t>
  </si>
  <si>
    <t>ШТРАФЫ, САНКЦИИ, ВОЗМЕЩЕНИЕ УЩЕРБА</t>
  </si>
  <si>
    <t>1 16 00000 00 0000 000</t>
  </si>
  <si>
    <t xml:space="preserve">НАЛОГОВЫЕ И НЕНАЛОГОВЫЕ ДОХОДЫ </t>
  </si>
  <si>
    <t>ПЛАТЕЖИ   ПРИ   ПОЛЬЗОВАНИИ   ПРИРОДНЫМИ РЕСУРСАМИ</t>
  </si>
  <si>
    <t>1 13 00000 00 0000 000</t>
  </si>
  <si>
    <t xml:space="preserve">   ДОХОДЫ  ОТ  ОКАЗАНИЯ  ПЛАТНЫХ  УСЛУГ  (РАБОТ)  И   КОМПЕНСАЦИИ ЗАТРАТ ГОСУДАРСТВА</t>
  </si>
  <si>
    <t>тыс.рублей</t>
  </si>
  <si>
    <t xml:space="preserve">2 02 01000 00 0000 151
</t>
  </si>
  <si>
    <t xml:space="preserve">Дотации бюджетам субъектов Российской Федерации и муниципальных образований
</t>
  </si>
  <si>
    <t xml:space="preserve">2 02 02000 00 0000 151
</t>
  </si>
  <si>
    <t xml:space="preserve">Субсидии бюджетам бюджетной системы Российской Федерации (межбюджетные субсидии)
</t>
  </si>
  <si>
    <t xml:space="preserve">2 02 03000 00 0000 151
</t>
  </si>
  <si>
    <t xml:space="preserve">Субвенции бюджетам субъектов Российской Федерации и муниципальных образований
</t>
  </si>
  <si>
    <t xml:space="preserve">2 02 04000 00 0000 151
</t>
  </si>
  <si>
    <t xml:space="preserve">Иные межбюджетные трансферты
</t>
  </si>
  <si>
    <t>1 03 00000 00 0000 000</t>
  </si>
  <si>
    <t>НАЛОГИ НА ТОВАРЫ  (работы, услуги), РЕАЛИЗУЕМЫЕ НА ТЕРРИТОРИИ РФ</t>
  </si>
  <si>
    <t xml:space="preserve">2 02 07000 00 0000 151
</t>
  </si>
  <si>
    <t>Прочие безвоздмездные поступления</t>
  </si>
  <si>
    <t>0105</t>
  </si>
  <si>
    <t>0106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</si>
  <si>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</si>
  <si>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</si>
  <si>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Другие общегосударственные вопросы</t>
  </si>
  <si>
    <t>0113</t>
  </si>
  <si>
    <t>ОЦЕНКА ОЖИДАЕМОГО ИСПОЛНЕНИЯ  БЮДЖЕТА  ДУБРОВСКОГО МУНИЦИПАЛЬНОГО  РАЙОНА БРЯНСКОЙ ОБЛАСТИ НА 2021 ГОД</t>
  </si>
  <si>
    <t>2021 год</t>
  </si>
  <si>
    <t>0111</t>
  </si>
  <si>
    <t>Резервные фонды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</si>
</sst>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.0%"/>
    <numFmt numFmtId="178" formatCode="0.0"/>
    <numFmt numFmtId="179" formatCode="0.000"/>
    <numFmt numFmtId="180" formatCode="#,##0.00_р_."/>
    <numFmt numFmtId="181" formatCode="#,##0.000_р_.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8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182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178" fontId="4" fillId="0" borderId="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82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top" wrapText="1"/>
    </xf>
    <xf numFmtId="182" fontId="4" fillId="0" borderId="10" xfId="0" applyNumberFormat="1" applyFont="1" applyFill="1" applyBorder="1" applyAlignment="1">
      <alignment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left" vertical="center" wrapText="1"/>
    </xf>
    <xf numFmtId="176" fontId="4" fillId="32" borderId="10" xfId="0" applyNumberFormat="1" applyFont="1" applyFill="1" applyBorder="1" applyAlignment="1">
      <alignment horizontal="right" vertical="center" wrapText="1"/>
    </xf>
    <xf numFmtId="176" fontId="4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vertical="top" wrapText="1"/>
    </xf>
    <xf numFmtId="176" fontId="4" fillId="32" borderId="10" xfId="0" applyNumberFormat="1" applyFont="1" applyFill="1" applyBorder="1" applyAlignment="1">
      <alignment vertical="center"/>
    </xf>
    <xf numFmtId="0" fontId="8" fillId="32" borderId="12" xfId="0" applyFont="1" applyFill="1" applyBorder="1" applyAlignment="1">
      <alignment horizontal="justify" vertical="top" wrapText="1"/>
    </xf>
    <xf numFmtId="176" fontId="4" fillId="32" borderId="12" xfId="0" applyNumberFormat="1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vertical="top" wrapText="1"/>
    </xf>
    <xf numFmtId="49" fontId="4" fillId="32" borderId="0" xfId="0" applyNumberFormat="1" applyFont="1" applyFill="1" applyBorder="1" applyAlignment="1">
      <alignment vertical="top" wrapText="1"/>
    </xf>
    <xf numFmtId="4" fontId="4" fillId="32" borderId="0" xfId="0" applyNumberFormat="1" applyFont="1" applyFill="1" applyBorder="1" applyAlignment="1">
      <alignment vertical="top" wrapText="1"/>
    </xf>
    <xf numFmtId="4" fontId="5" fillId="32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32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8">
      <selection activeCell="C44" sqref="C44"/>
    </sheetView>
  </sheetViews>
  <sheetFormatPr defaultColWidth="9.00390625" defaultRowHeight="12.75"/>
  <cols>
    <col min="1" max="1" width="24.00390625" style="1" customWidth="1"/>
    <col min="2" max="2" width="60.875" style="1" customWidth="1"/>
    <col min="3" max="3" width="16.25390625" style="1" customWidth="1"/>
    <col min="6" max="6" width="11.75390625" style="0" customWidth="1"/>
  </cols>
  <sheetData>
    <row r="1" spans="1:3" ht="12.75">
      <c r="A1" s="35" t="s">
        <v>74</v>
      </c>
      <c r="B1" s="35"/>
      <c r="C1" s="35"/>
    </row>
    <row r="2" spans="1:3" ht="12.75">
      <c r="A2" s="35"/>
      <c r="B2" s="35"/>
      <c r="C2" s="35"/>
    </row>
    <row r="3" spans="1:3" ht="12.75">
      <c r="A3" s="35"/>
      <c r="B3" s="35"/>
      <c r="C3" s="35"/>
    </row>
    <row r="4" spans="2:3" ht="13.5" customHeight="1">
      <c r="B4" s="2"/>
      <c r="C4" s="6" t="s">
        <v>55</v>
      </c>
    </row>
    <row r="5" spans="1:3" s="10" customFormat="1" ht="31.5">
      <c r="A5" s="9" t="s">
        <v>3</v>
      </c>
      <c r="B5" s="9" t="s">
        <v>5</v>
      </c>
      <c r="C5" s="9" t="s">
        <v>75</v>
      </c>
    </row>
    <row r="6" spans="1:3" ht="15.75">
      <c r="A6" s="3">
        <v>1</v>
      </c>
      <c r="B6" s="3">
        <v>2</v>
      </c>
      <c r="C6" s="3">
        <v>3</v>
      </c>
    </row>
    <row r="7" spans="1:3" ht="15.75">
      <c r="A7" s="4" t="s">
        <v>4</v>
      </c>
      <c r="B7" s="7" t="s">
        <v>51</v>
      </c>
      <c r="C7" s="18">
        <v>94248</v>
      </c>
    </row>
    <row r="8" spans="1:3" ht="15.75">
      <c r="A8" s="5" t="s">
        <v>6</v>
      </c>
      <c r="B8" s="7" t="s">
        <v>7</v>
      </c>
      <c r="C8" s="19">
        <v>73278</v>
      </c>
    </row>
    <row r="9" spans="1:3" ht="32.25" customHeight="1">
      <c r="A9" s="5" t="s">
        <v>64</v>
      </c>
      <c r="B9" s="7" t="s">
        <v>65</v>
      </c>
      <c r="C9" s="19">
        <v>5432</v>
      </c>
    </row>
    <row r="10" spans="1:3" ht="15.75">
      <c r="A10" s="5" t="s">
        <v>8</v>
      </c>
      <c r="B10" s="7" t="s">
        <v>9</v>
      </c>
      <c r="C10" s="19">
        <v>4922</v>
      </c>
    </row>
    <row r="11" spans="1:3" ht="15.75">
      <c r="A11" s="5" t="s">
        <v>10</v>
      </c>
      <c r="B11" s="7" t="s">
        <v>11</v>
      </c>
      <c r="C11" s="19">
        <v>1200</v>
      </c>
    </row>
    <row r="12" spans="1:3" ht="45">
      <c r="A12" s="5" t="s">
        <v>12</v>
      </c>
      <c r="B12" s="7" t="s">
        <v>13</v>
      </c>
      <c r="C12" s="19">
        <v>0</v>
      </c>
    </row>
    <row r="13" spans="1:3" ht="45">
      <c r="A13" s="5" t="s">
        <v>14</v>
      </c>
      <c r="B13" s="7" t="s">
        <v>15</v>
      </c>
      <c r="C13" s="19">
        <v>3243</v>
      </c>
    </row>
    <row r="14" spans="1:3" ht="30">
      <c r="A14" s="5" t="s">
        <v>48</v>
      </c>
      <c r="B14" s="7" t="s">
        <v>52</v>
      </c>
      <c r="C14" s="19">
        <v>25</v>
      </c>
    </row>
    <row r="15" spans="1:3" ht="30">
      <c r="A15" s="5" t="s">
        <v>53</v>
      </c>
      <c r="B15" s="7" t="s">
        <v>54</v>
      </c>
      <c r="C15" s="19">
        <v>735</v>
      </c>
    </row>
    <row r="16" spans="1:3" ht="30">
      <c r="A16" s="5" t="s">
        <v>16</v>
      </c>
      <c r="B16" s="7" t="s">
        <v>17</v>
      </c>
      <c r="C16" s="19">
        <v>4513</v>
      </c>
    </row>
    <row r="17" spans="1:3" ht="15.75">
      <c r="A17" s="5" t="s">
        <v>50</v>
      </c>
      <c r="B17" s="7" t="s">
        <v>49</v>
      </c>
      <c r="C17" s="19">
        <v>900</v>
      </c>
    </row>
    <row r="18" spans="1:3" ht="15.75">
      <c r="A18" s="4" t="s">
        <v>18</v>
      </c>
      <c r="B18" s="7" t="s">
        <v>19</v>
      </c>
      <c r="C18" s="18">
        <v>274514.9</v>
      </c>
    </row>
    <row r="19" spans="1:4" ht="45">
      <c r="A19" s="4" t="s">
        <v>20</v>
      </c>
      <c r="B19" s="7" t="s">
        <v>21</v>
      </c>
      <c r="C19" s="18">
        <v>274514.9</v>
      </c>
      <c r="D19" s="8"/>
    </row>
    <row r="20" spans="1:3" ht="43.5" customHeight="1">
      <c r="A20" s="4" t="s">
        <v>56</v>
      </c>
      <c r="B20" s="7" t="s">
        <v>57</v>
      </c>
      <c r="C20" s="18">
        <v>41226.8</v>
      </c>
    </row>
    <row r="21" spans="1:3" ht="45">
      <c r="A21" s="4" t="s">
        <v>58</v>
      </c>
      <c r="B21" s="7" t="s">
        <v>59</v>
      </c>
      <c r="C21" s="18">
        <v>68844.9</v>
      </c>
    </row>
    <row r="22" spans="1:3" ht="45">
      <c r="A22" s="4" t="s">
        <v>60</v>
      </c>
      <c r="B22" s="7" t="s">
        <v>61</v>
      </c>
      <c r="C22" s="18">
        <v>149974.7</v>
      </c>
    </row>
    <row r="23" spans="1:3" ht="31.5">
      <c r="A23" s="4" t="s">
        <v>62</v>
      </c>
      <c r="B23" s="7" t="s">
        <v>63</v>
      </c>
      <c r="C23" s="16">
        <v>14468.5</v>
      </c>
    </row>
    <row r="24" spans="1:3" ht="31.5" hidden="1">
      <c r="A24" s="4" t="s">
        <v>66</v>
      </c>
      <c r="B24" s="12" t="s">
        <v>67</v>
      </c>
      <c r="C24" s="16"/>
    </row>
    <row r="25" spans="1:4" s="10" customFormat="1" ht="15.75">
      <c r="A25" s="38" t="s">
        <v>22</v>
      </c>
      <c r="B25" s="39"/>
      <c r="C25" s="17">
        <f>C18+C7</f>
        <v>368762.9</v>
      </c>
      <c r="D25" s="11"/>
    </row>
    <row r="26" spans="1:3" ht="15.75">
      <c r="A26" s="36" t="s">
        <v>23</v>
      </c>
      <c r="B26" s="36"/>
      <c r="C26" s="36"/>
    </row>
    <row r="27" spans="1:3" ht="15.75">
      <c r="A27" s="20" t="s">
        <v>24</v>
      </c>
      <c r="B27" s="21" t="s">
        <v>25</v>
      </c>
      <c r="C27" s="22">
        <f>C29+C30+C31+C32+C34+C33</f>
        <v>37756.4</v>
      </c>
    </row>
    <row r="28" spans="1:3" ht="15.75">
      <c r="A28" s="20"/>
      <c r="B28" s="21" t="s">
        <v>0</v>
      </c>
      <c r="C28" s="23"/>
    </row>
    <row r="29" spans="1:3" ht="45">
      <c r="A29" s="20" t="s">
        <v>41</v>
      </c>
      <c r="B29" s="24" t="s">
        <v>1</v>
      </c>
      <c r="C29" s="22">
        <v>466.4</v>
      </c>
    </row>
    <row r="30" spans="1:3" ht="45">
      <c r="A30" s="20" t="s">
        <v>26</v>
      </c>
      <c r="B30" s="24" t="s">
        <v>2</v>
      </c>
      <c r="C30" s="22">
        <v>23571.2</v>
      </c>
    </row>
    <row r="31" spans="1:3" ht="15.75">
      <c r="A31" s="20" t="s">
        <v>68</v>
      </c>
      <c r="B31" s="24" t="s">
        <v>70</v>
      </c>
      <c r="C31" s="22">
        <v>10.3</v>
      </c>
    </row>
    <row r="32" spans="1:3" ht="31.5" customHeight="1">
      <c r="A32" s="20" t="s">
        <v>69</v>
      </c>
      <c r="B32" s="25" t="s">
        <v>71</v>
      </c>
      <c r="C32" s="22">
        <v>6088</v>
      </c>
    </row>
    <row r="33" spans="1:3" ht="17.25" customHeight="1">
      <c r="A33" s="20" t="s">
        <v>76</v>
      </c>
      <c r="B33" s="25" t="s">
        <v>77</v>
      </c>
      <c r="C33" s="22">
        <v>10</v>
      </c>
    </row>
    <row r="34" spans="1:3" ht="20.25" customHeight="1">
      <c r="A34" s="20" t="s">
        <v>73</v>
      </c>
      <c r="B34" s="25" t="s">
        <v>72</v>
      </c>
      <c r="C34" s="22">
        <v>7610.5</v>
      </c>
    </row>
    <row r="35" spans="1:3" ht="15.75">
      <c r="A35" s="20" t="s">
        <v>27</v>
      </c>
      <c r="B35" s="21" t="s">
        <v>28</v>
      </c>
      <c r="C35" s="22">
        <v>666.3</v>
      </c>
    </row>
    <row r="36" spans="1:3" ht="30">
      <c r="A36" s="20" t="s">
        <v>29</v>
      </c>
      <c r="B36" s="21" t="s">
        <v>30</v>
      </c>
      <c r="C36" s="22">
        <v>3599.4</v>
      </c>
    </row>
    <row r="37" spans="1:3" ht="15.75">
      <c r="A37" s="20" t="s">
        <v>31</v>
      </c>
      <c r="B37" s="21" t="s">
        <v>32</v>
      </c>
      <c r="C37" s="26">
        <v>7804.6</v>
      </c>
    </row>
    <row r="38" spans="1:6" ht="15.75">
      <c r="A38" s="20" t="s">
        <v>33</v>
      </c>
      <c r="B38" s="21" t="s">
        <v>34</v>
      </c>
      <c r="C38" s="26">
        <v>9130.9</v>
      </c>
      <c r="F38" s="13"/>
    </row>
    <row r="39" spans="1:6" ht="15.75">
      <c r="A39" s="20" t="s">
        <v>42</v>
      </c>
      <c r="B39" s="21" t="s">
        <v>43</v>
      </c>
      <c r="C39" s="26">
        <v>238930.2</v>
      </c>
      <c r="E39" s="14"/>
      <c r="F39" s="1"/>
    </row>
    <row r="40" spans="1:6" ht="15.75">
      <c r="A40" s="20" t="s">
        <v>35</v>
      </c>
      <c r="B40" s="21" t="s">
        <v>36</v>
      </c>
      <c r="C40" s="26">
        <v>24976</v>
      </c>
      <c r="E40" s="14"/>
      <c r="F40" s="1"/>
    </row>
    <row r="41" spans="1:6" ht="15.75">
      <c r="A41" s="20" t="s">
        <v>44</v>
      </c>
      <c r="B41" s="21" t="s">
        <v>45</v>
      </c>
      <c r="C41" s="26">
        <v>18344.2</v>
      </c>
      <c r="E41" s="14"/>
      <c r="F41" s="1"/>
    </row>
    <row r="42" spans="1:6" ht="15.75">
      <c r="A42" s="20" t="s">
        <v>37</v>
      </c>
      <c r="B42" s="21" t="s">
        <v>38</v>
      </c>
      <c r="C42" s="26">
        <v>47236.7</v>
      </c>
      <c r="E42" s="14"/>
      <c r="F42" s="1"/>
    </row>
    <row r="43" spans="1:8" ht="45">
      <c r="A43" s="20" t="s">
        <v>46</v>
      </c>
      <c r="B43" s="27" t="s">
        <v>47</v>
      </c>
      <c r="C43" s="28">
        <v>2607</v>
      </c>
      <c r="E43" s="14"/>
      <c r="F43" s="1"/>
      <c r="H43" s="13"/>
    </row>
    <row r="44" spans="1:6" s="10" customFormat="1" ht="15.75">
      <c r="A44" s="37" t="s">
        <v>39</v>
      </c>
      <c r="B44" s="37"/>
      <c r="C44" s="23">
        <v>391051.7</v>
      </c>
      <c r="E44" s="1"/>
      <c r="F44" s="15"/>
    </row>
    <row r="45" spans="1:5" s="10" customFormat="1" ht="15.75">
      <c r="A45" s="37" t="s">
        <v>40</v>
      </c>
      <c r="B45" s="37"/>
      <c r="C45" s="26">
        <f>C25-C44</f>
        <v>-22288.79999999999</v>
      </c>
      <c r="E45" s="11"/>
    </row>
    <row r="46" spans="1:4" ht="15.75">
      <c r="A46" s="29"/>
      <c r="B46" s="29"/>
      <c r="C46" s="29"/>
      <c r="D46" s="33"/>
    </row>
    <row r="47" spans="1:4" ht="15.75">
      <c r="A47" s="34"/>
      <c r="B47" s="34"/>
      <c r="C47" s="29"/>
      <c r="D47" s="33"/>
    </row>
    <row r="48" spans="1:4" ht="15.75">
      <c r="A48" s="30"/>
      <c r="B48" s="31"/>
      <c r="C48" s="29"/>
      <c r="D48" s="33"/>
    </row>
    <row r="49" spans="1:4" ht="15.75">
      <c r="A49" s="30"/>
      <c r="B49" s="31"/>
      <c r="C49" s="29"/>
      <c r="D49" s="33"/>
    </row>
    <row r="50" spans="1:4" ht="15.75">
      <c r="A50" s="30"/>
      <c r="B50" s="31"/>
      <c r="C50" s="29"/>
      <c r="D50" s="33"/>
    </row>
    <row r="51" spans="1:4" ht="15.75">
      <c r="A51" s="30"/>
      <c r="B51" s="31"/>
      <c r="C51" s="29"/>
      <c r="D51" s="33"/>
    </row>
    <row r="52" spans="1:4" ht="15.75">
      <c r="A52" s="30"/>
      <c r="B52" s="31"/>
      <c r="C52" s="29"/>
      <c r="D52" s="33"/>
    </row>
    <row r="53" spans="1:4" ht="15.75">
      <c r="A53" s="30"/>
      <c r="B53" s="32"/>
      <c r="C53" s="29"/>
      <c r="D53" s="33"/>
    </row>
    <row r="54" spans="1:4" ht="15.75">
      <c r="A54" s="30"/>
      <c r="B54" s="31"/>
      <c r="C54" s="29"/>
      <c r="D54" s="33"/>
    </row>
    <row r="55" spans="1:4" ht="15.75">
      <c r="A55" s="14"/>
      <c r="D55" s="33"/>
    </row>
  </sheetData>
  <sheetProtection/>
  <mergeCells count="6">
    <mergeCell ref="A47:B47"/>
    <mergeCell ref="A1:C3"/>
    <mergeCell ref="A26:C26"/>
    <mergeCell ref="A44:B44"/>
    <mergeCell ref="A45:B45"/>
    <mergeCell ref="A25:B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parshikova</dc:creator>
  <cp:keywords/>
  <dc:description/>
  <cp:lastModifiedBy>User</cp:lastModifiedBy>
  <cp:lastPrinted>2021-11-10T12:54:08Z</cp:lastPrinted>
  <dcterms:created xsi:type="dcterms:W3CDTF">2006-10-12T14:20:24Z</dcterms:created>
  <dcterms:modified xsi:type="dcterms:W3CDTF">2021-11-11T07:43:10Z</dcterms:modified>
  <cp:category/>
  <cp:version/>
  <cp:contentType/>
  <cp:contentStatus/>
</cp:coreProperties>
</file>